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<sst xmlns="http://schemas.openxmlformats.org/spreadsheetml/2006/main" count="437" uniqueCount="229">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</sst>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 t="inlineStr">
        <is>
          <t>geosynthetic</t>
        </is>
      </c>
      <c r="C3" s="3">
        <v>1.23</v>
      </c>
      <c r="D3" s="3">
        <v>1.0</v>
      </c>
      <c r="E3" s="3">
        <v>41.33</v>
      </c>
      <c r="F3" s="3">
        <v>1.0</v>
      </c>
      <c r="G3" s="3" t="inlineStr">
        <is>
          <t>Geosynthetic</t>
        </is>
      </c>
      <c r="H3" s="3" t="inlineStr">
        <is>
          <t>Axial</t>
        </is>
      </c>
      <c r="I3" s="3" t="str">
        <f t="shared" ref="I3:I22" si="1">IF($G3="","",IFERROR(VLOOKUP($G3,$Z$8:$AB$11,3,0),""))</f>
        <v/>
      </c>
      <c r="J3" s="3">
        <v>200.0</v>
      </c>
      <c r="K3" s="3">
        <v>1.9</v>
      </c>
      <c r="L3" s="3">
        <v>1.9</v>
      </c>
      <c r="M3" s="3">
        <v>0.0</v>
      </c>
      <c r="N3" s="3">
        <v>0.0</v>
      </c>
      <c r="O3" s="3">
        <v>1.0</v>
      </c>
      <c r="P3" s="3"/>
      <c r="Q3" s="3">
        <v>20000.0</v>
      </c>
      <c r="R3" s="3">
        <v>0.1</v>
      </c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20.0</v>
      </c>
      <c r="D10" s="3">
        <v>20.0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Clay 1</t>
        </is>
      </c>
      <c r="C11" s="3">
        <v>17.0</v>
      </c>
      <c r="D11" s="3">
        <v>17.0</v>
      </c>
      <c r="E11" s="3" t="inlineStr">
        <is>
          <t>cp</t>
        </is>
      </c>
      <c r="F11" s="3">
        <v>33.0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100000.0</v>
      </c>
      <c r="AK11" s="3">
        <v>0.3</v>
      </c>
    </row>
    <row r="12" spans="1:37" x14ac:dyDescent="0.2">
      <c r="A12" s="3">
        <v>3</v>
      </c>
      <c r="B12" s="3" t="inlineStr">
        <is>
          <t>Clay 2</t>
        </is>
      </c>
      <c r="C12" s="3">
        <v>17.0</v>
      </c>
      <c r="D12" s="3">
        <v>17.0</v>
      </c>
      <c r="E12" s="3" t="inlineStr">
        <is>
          <t>cp</t>
        </is>
      </c>
      <c r="F12" s="3">
        <v>16.0</v>
      </c>
      <c r="G12" s="3">
        <v>0.0</v>
      </c>
      <c r="H12" s="3">
        <v>0.0</v>
      </c>
      <c r="I12" s="3">
        <v>-1.0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100000.0</v>
      </c>
      <c r="AK12" s="3">
        <v>0.3</v>
      </c>
    </row>
    <row r="13" spans="1:37" x14ac:dyDescent="0.2">
      <c r="A13" s="3">
        <v>4</v>
      </c>
      <c r="B13" s="3" t="inlineStr">
        <is>
          <t>Clay 3</t>
        </is>
      </c>
      <c r="C13" s="3">
        <v>17.0</v>
      </c>
      <c r="D13" s="3">
        <v>17.0</v>
      </c>
      <c r="E13" s="3" t="inlineStr">
        <is>
          <t>cp</t>
        </is>
      </c>
      <c r="F13" s="3">
        <v>16.0</v>
      </c>
      <c r="G13" s="3">
        <v>0.0</v>
      </c>
      <c r="H13" s="3">
        <v>0.96</v>
      </c>
      <c r="I13" s="3">
        <v>-4.5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>
        <v>0.0</v>
      </c>
      <c r="Q13" s="3">
        <v>0.0</v>
      </c>
      <c r="R13" s="3">
        <v>0.0</v>
      </c>
      <c r="S13" s="3">
        <v>0.0</v>
      </c>
      <c r="T13" s="3" t="inlineStr">
        <is>
          <t>none</t>
        </is>
      </c>
      <c r="U13" s="3">
        <v>0.0</v>
      </c>
      <c r="V13" s="3">
        <v>1.2</v>
      </c>
      <c r="W13" s="3">
        <v>1.8</v>
      </c>
      <c r="X13" s="3">
        <v>2.744</v>
      </c>
      <c r="Y13" s="3">
        <v>0.0</v>
      </c>
      <c r="Z13" s="3">
        <v>0.0</v>
      </c>
      <c r="AA13" s="3">
        <v>0.0</v>
      </c>
      <c r="AB13" s="3">
        <v>0.0</v>
      </c>
      <c r="AC13" s="3">
        <v>0.0</v>
      </c>
      <c r="AD13" s="3">
        <v>0.0</v>
      </c>
      <c r="AE13" s="3" t="inlineStr">
        <is>
          <t>lf</t>
        </is>
      </c>
      <c r="AF13" s="3">
        <v>0.0</v>
      </c>
      <c r="AG13" s="3">
        <v>0.0</v>
      </c>
      <c r="AH13" s="3">
        <v>0.0</v>
      </c>
      <c r="AI13" s="3">
        <v>0.0</v>
      </c>
      <c r="AJ13" s="3">
        <v>100000.0</v>
      </c>
      <c r="AK13" s="3">
        <v>0.3</v>
      </c>
    </row>
    <row r="14" spans="1:37" x14ac:dyDescent="0.2">
      <c r="A14" s="3">
        <v>5</v>
      </c>
      <c r="B14" s="3" t="inlineStr">
        <is>
          <t>Clay 4</t>
        </is>
      </c>
      <c r="C14" s="3">
        <v>17.0</v>
      </c>
      <c r="D14" s="3">
        <v>17.0</v>
      </c>
      <c r="E14" s="3" t="inlineStr">
        <is>
          <t>cp</t>
        </is>
      </c>
      <c r="F14" s="3">
        <v>18.4</v>
      </c>
      <c r="G14" s="3">
        <v>0.0</v>
      </c>
      <c r="H14" s="3">
        <v>1.314</v>
      </c>
      <c r="I14" s="3">
        <v>-7.0</v>
      </c>
      <c r="J14" s="3">
        <v>0.0</v>
      </c>
      <c r="K14" s="3">
        <v>0.0</v>
      </c>
      <c r="L14" s="3">
        <v>0.0</v>
      </c>
      <c r="M14" s="3">
        <v>0.0</v>
      </c>
      <c r="N14" s="3">
        <v>0.0</v>
      </c>
      <c r="O14" s="3">
        <v>0.0</v>
      </c>
      <c r="P14" s="3">
        <v>0.0</v>
      </c>
      <c r="Q14" s="3">
        <v>0.0</v>
      </c>
      <c r="R14" s="3">
        <v>0.0</v>
      </c>
      <c r="S14" s="3">
        <v>0.0</v>
      </c>
      <c r="T14" s="3" t="inlineStr">
        <is>
          <t>none</t>
        </is>
      </c>
      <c r="U14" s="3">
        <v>0.0</v>
      </c>
      <c r="V14" s="3">
        <v>1.2</v>
      </c>
      <c r="W14" s="3">
        <v>1.8</v>
      </c>
      <c r="X14" s="3">
        <v>2.744</v>
      </c>
      <c r="Y14" s="3">
        <v>0.0</v>
      </c>
      <c r="Z14" s="3">
        <v>0.0</v>
      </c>
      <c r="AA14" s="3">
        <v>0.0</v>
      </c>
      <c r="AB14" s="3">
        <v>0.0</v>
      </c>
      <c r="AC14" s="3">
        <v>0.0</v>
      </c>
      <c r="AD14" s="3">
        <v>0.0</v>
      </c>
      <c r="AE14" s="3" t="inlineStr">
        <is>
          <t>lf</t>
        </is>
      </c>
      <c r="AF14" s="3">
        <v>0.0</v>
      </c>
      <c r="AG14" s="3">
        <v>0.0</v>
      </c>
      <c r="AH14" s="3">
        <v>0.0</v>
      </c>
      <c r="AI14" s="3">
        <v>0.0</v>
      </c>
      <c r="AJ14" s="3">
        <v>100000.0</v>
      </c>
      <c r="AK14" s="3">
        <v>0.3</v>
      </c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-21.0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inlineStr">
        <is>
          <t>Profile Line #2</t>
        </is>
      </c>
      <c r="E4" s="53"/>
      <c r="G4" s="53" t="inlineStr">
        <is>
          <t>Profile Line #3</t>
        </is>
      </c>
      <c r="H4" s="53"/>
      <c r="J4" s="53" t="inlineStr">
        <is>
          <t>Profile Line #4</t>
        </is>
      </c>
      <c r="K4" s="53"/>
      <c r="M4" s="53" t="inlineStr">
        <is>
          <t>Profile Line #5</t>
        </is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-30.0</v>
      </c>
      <c r="B8" s="3">
        <v>0.0</v>
      </c>
      <c r="D8" s="3">
        <v>-30.0</v>
      </c>
      <c r="E8" s="3">
        <v>0.0</v>
      </c>
      <c r="G8" s="3">
        <v>-30.0</v>
      </c>
      <c r="H8" s="3">
        <v>-1.0</v>
      </c>
      <c r="J8" s="3">
        <v>-30.0</v>
      </c>
      <c r="K8" s="3">
        <v>-4.5</v>
      </c>
      <c r="M8" s="3">
        <v>-30.0</v>
      </c>
      <c r="N8" s="3">
        <v>-7.0</v>
      </c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>
        <v>45.0</v>
      </c>
      <c r="E9" s="3">
        <v>0.0</v>
      </c>
      <c r="G9" s="3">
        <v>45.0</v>
      </c>
      <c r="H9" s="3">
        <v>-1.0</v>
      </c>
      <c r="J9" s="3">
        <v>45.0</v>
      </c>
      <c r="K9" s="3">
        <v>-4.5</v>
      </c>
      <c r="M9" s="3">
        <v>45.0</v>
      </c>
      <c r="N9" s="3">
        <v>-7.0</v>
      </c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6.15</v>
      </c>
      <c r="B10" s="3">
        <v>5.0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36.41</v>
      </c>
      <c r="B11" s="3">
        <v>5.0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42.56</v>
      </c>
      <c r="B12" s="3">
        <v>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45.0</v>
      </c>
      <c r="B13" s="3">
        <v>0.0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s">
        <v>139</v>
      </c>
      <c r="B4" s="53"/>
      <c r="D4" s="53" t="s">
        <v>140</v>
      </c>
      <c r="E4" s="53"/>
      <c r="G4" s="53" t="s">
        <v>141</v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3.4655156372</v>
      </c>
      <c r="C3" s="3">
        <v>5.6641506008</v>
      </c>
      <c r="D3" s="3" t="inlineStr">
        <is>
          <t>Depth</t>
        </is>
      </c>
      <c r="E3" s="3">
        <v>-7.611956694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