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B6571542-1A3D-6A42-AC36-061894174704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<sst xmlns="http://schemas.openxmlformats.org/spreadsheetml/2006/main" count="419" uniqueCount="217">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</sst>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13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62.4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 t="inlineStr">
        <is>
          <t>geogrid y=4</t>
        </is>
      </c>
      <c r="C3" s="3">
        <v>5.0</v>
      </c>
      <c r="D3" s="3">
        <v>4.0</v>
      </c>
      <c r="E3" s="3">
        <v>25.0</v>
      </c>
      <c r="F3" s="3">
        <v>4.0</v>
      </c>
      <c r="G3" s="3" t="inlineStr">
        <is>
          <t>Geosynthetic</t>
        </is>
      </c>
      <c r="H3" s="3" t="inlineStr">
        <is>
          <t>Axial</t>
        </is>
      </c>
      <c r="I3" s="3" t="str">
        <f t="shared" ref="I3:I22" si="1">IF($G3="","",IFERROR(VLOOKUP($G3,$Z$8:$AB$11,3,0),""))</f>
        <v/>
      </c>
      <c r="J3" s="3">
        <v>800.0</v>
      </c>
      <c r="K3" s="3">
        <v>0.0</v>
      </c>
      <c r="L3" s="3">
        <v>0.0</v>
      </c>
      <c r="M3" s="3">
        <v>0.0</v>
      </c>
      <c r="N3" s="3">
        <v>0.0</v>
      </c>
      <c r="O3" s="3">
        <v>1.0</v>
      </c>
      <c r="P3" s="3"/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 t="inlineStr">
        <is>
          <t>geogrid y=8</t>
        </is>
      </c>
      <c r="C4" s="3">
        <v>10.0</v>
      </c>
      <c r="D4" s="3">
        <v>8.0</v>
      </c>
      <c r="E4" s="3">
        <v>30.0</v>
      </c>
      <c r="F4" s="3">
        <v>8.0</v>
      </c>
      <c r="G4" s="3" t="inlineStr">
        <is>
          <t>Geosynthetic</t>
        </is>
      </c>
      <c r="H4" s="3" t="inlineStr">
        <is>
          <t>Axial</t>
        </is>
      </c>
      <c r="I4" s="3" t="str">
        <f t="shared" si="1"/>
        <v/>
      </c>
      <c r="J4" s="3">
        <v>800.0</v>
      </c>
      <c r="K4" s="3">
        <v>0.0</v>
      </c>
      <c r="L4" s="3">
        <v>0.0</v>
      </c>
      <c r="M4" s="3">
        <v>0.0</v>
      </c>
      <c r="N4" s="3">
        <v>0.0</v>
      </c>
      <c r="O4" s="3">
        <v>1.0</v>
      </c>
      <c r="P4" s="3"/>
      <c r="Q4" s="3"/>
      <c r="R4" s="3"/>
      <c r="Z4" t="s">
        <v>202</v>
      </c>
    </row>
    <row r="5" spans="1:28" x14ac:dyDescent="0.2">
      <c r="A5" s="3">
        <v>3</v>
      </c>
      <c r="B5" s="3" t="inlineStr">
        <is>
          <t>geogrid y=12</t>
        </is>
      </c>
      <c r="C5" s="3">
        <v>15.0</v>
      </c>
      <c r="D5" s="3">
        <v>12.0</v>
      </c>
      <c r="E5" s="3">
        <v>35.0</v>
      </c>
      <c r="F5" s="3">
        <v>12.0</v>
      </c>
      <c r="G5" s="3" t="inlineStr">
        <is>
          <t>Geosynthetic</t>
        </is>
      </c>
      <c r="H5" s="3" t="inlineStr">
        <is>
          <t>Axial</t>
        </is>
      </c>
      <c r="I5" s="3" t="str">
        <f t="shared" si="1"/>
        <v/>
      </c>
      <c r="J5" s="3">
        <v>800.0</v>
      </c>
      <c r="K5" s="3">
        <v>0.0</v>
      </c>
      <c r="L5" s="3">
        <v>0.0</v>
      </c>
      <c r="M5" s="3">
        <v>0.0</v>
      </c>
      <c r="N5" s="3">
        <v>0.0</v>
      </c>
      <c r="O5" s="3">
        <v>1.0</v>
      </c>
      <c r="P5" s="3"/>
      <c r="Q5" s="3"/>
      <c r="R5" s="3"/>
      <c r="Z5" t="s">
        <v>203</v>
      </c>
    </row>
    <row r="6" spans="1:28" x14ac:dyDescent="0.2">
      <c r="A6" s="3">
        <v>4</v>
      </c>
      <c r="B6" s="3" t="inlineStr">
        <is>
          <t>geogrid y=16</t>
        </is>
      </c>
      <c r="C6" s="3">
        <v>20.0</v>
      </c>
      <c r="D6" s="3">
        <v>16.0</v>
      </c>
      <c r="E6" s="3">
        <v>40.0</v>
      </c>
      <c r="F6" s="3">
        <v>16.0</v>
      </c>
      <c r="G6" s="3" t="inlineStr">
        <is>
          <t>Geosynthetic</t>
        </is>
      </c>
      <c r="H6" s="3" t="inlineStr">
        <is>
          <t>Axial</t>
        </is>
      </c>
      <c r="I6" s="3" t="str">
        <f t="shared" si="1"/>
        <v/>
      </c>
      <c r="J6" s="3">
        <v>800.0</v>
      </c>
      <c r="K6" s="3">
        <v>0.0</v>
      </c>
      <c r="L6" s="3">
        <v>0.0</v>
      </c>
      <c r="M6" s="3">
        <v>0.0</v>
      </c>
      <c r="N6" s="3">
        <v>0.0</v>
      </c>
      <c r="O6" s="3">
        <v>1.0</v>
      </c>
      <c r="P6" s="3"/>
      <c r="Q6" s="3"/>
      <c r="R6" s="3"/>
    </row>
    <row r="7" spans="1:28" x14ac:dyDescent="0.2">
      <c r="A7" s="3">
        <v>5</v>
      </c>
      <c r="B7" s="3" t="inlineStr">
        <is>
          <t>geogrid y=20</t>
        </is>
      </c>
      <c r="C7" s="3">
        <v>25.0</v>
      </c>
      <c r="D7" s="3">
        <v>20.0</v>
      </c>
      <c r="E7" s="3">
        <v>45.0</v>
      </c>
      <c r="F7" s="3">
        <v>20.0</v>
      </c>
      <c r="G7" s="3" t="inlineStr">
        <is>
          <t>Geosynthetic</t>
        </is>
      </c>
      <c r="H7" s="3" t="inlineStr">
        <is>
          <t>Axial</t>
        </is>
      </c>
      <c r="I7" s="3" t="str">
        <f t="shared" si="1"/>
        <v/>
      </c>
      <c r="J7" s="3">
        <v>800.0</v>
      </c>
      <c r="K7" s="3">
        <v>0.0</v>
      </c>
      <c r="L7" s="3">
        <v>0.0</v>
      </c>
      <c r="M7" s="3">
        <v>0.0</v>
      </c>
      <c r="N7" s="3">
        <v>0.0</v>
      </c>
      <c r="O7" s="3">
        <v>1.0</v>
      </c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E3" sqref="E3:F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/>
      <c r="H3" s="37" t="s">
        <v>94</v>
      </c>
      <c r="I3" s="38"/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H3" sqref="H3:I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fill</t>
        </is>
      </c>
      <c r="C10" s="3">
        <v>130.0</v>
      </c>
      <c r="D10" s="3"/>
      <c r="E10" s="3" t="inlineStr">
        <is>
          <t>mc</t>
        </is>
      </c>
      <c r="F10" s="3">
        <v>0.0</v>
      </c>
      <c r="G10" s="3">
        <v>37.0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 t="inlineStr">
        <is>
          <t>none</t>
        </is>
      </c>
      <c r="Q10" s="3">
        <v>0.0</v>
      </c>
      <c r="R10" s="3">
        <v>1.2</v>
      </c>
      <c r="S10" s="3">
        <v>1.8</v>
      </c>
      <c r="T10" s="3">
        <v>2.744</v>
      </c>
      <c r="U10" s="3">
        <v>0.0</v>
      </c>
      <c r="V10" s="3">
        <v>0.0</v>
      </c>
      <c r="W10" s="3">
        <v>0.0</v>
      </c>
      <c r="X10" s="3">
        <v>0.0</v>
      </c>
      <c r="Y10" s="3">
        <v>0.0</v>
      </c>
      <c r="Z10" s="3">
        <v>0.0</v>
      </c>
      <c r="AA10" s="3" t="inlineStr">
        <is>
          <t>lf</t>
        </is>
      </c>
      <c r="AB10" s="3">
        <v>0.0</v>
      </c>
      <c r="AC10" s="3">
        <v>0.0</v>
      </c>
      <c r="AD10" s="3">
        <v>0.0</v>
      </c>
      <c r="AE10" s="3">
        <v>0.0</v>
      </c>
      <c r="AF10" s="3">
        <v>100000.0</v>
      </c>
      <c r="AG10" s="3">
        <v>0.3</v>
      </c>
    </row>
    <row r="11" spans="1:33" x14ac:dyDescent="0.2">
      <c r="A11" s="3">
        <v>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18"/>
      <c r="AE11" s="19"/>
      <c r="AF11" s="3"/>
      <c r="AG11" s="3"/>
    </row>
    <row r="12" spans="1:33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18"/>
      <c r="AE12" s="19"/>
      <c r="AF12" s="3"/>
      <c r="AG12" s="3"/>
    </row>
    <row r="13" spans="1:33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0.0</v>
      </c>
      <c r="D2" s="27" t="s">
        <v>93</v>
      </c>
    </row>
    <row r="4" spans="1:44" x14ac:dyDescent="0.2">
      <c r="A4" s="55" t="inlineStr">
        <is>
          <t>Profile Line #1</t>
        </is>
      </c>
      <c r="B4" s="55"/>
      <c r="D4" s="55" t="s">
        <v>5</v>
      </c>
      <c r="E4" s="55"/>
      <c r="G4" s="55" t="s">
        <v>6</v>
      </c>
      <c r="H4" s="55"/>
      <c r="J4" s="55" t="s">
        <v>7</v>
      </c>
      <c r="K4" s="55"/>
      <c r="M4" s="55" t="s">
        <v>8</v>
      </c>
      <c r="N4" s="55"/>
      <c r="P4" s="55" t="s">
        <v>9</v>
      </c>
      <c r="Q4" s="55"/>
      <c r="R4" s="1"/>
      <c r="S4" s="55" t="s">
        <v>10</v>
      </c>
      <c r="T4" s="55"/>
      <c r="U4" s="1"/>
      <c r="V4" s="55" t="s">
        <v>11</v>
      </c>
      <c r="W4" s="55"/>
      <c r="X4" s="1"/>
      <c r="Y4" s="55" t="s">
        <v>12</v>
      </c>
      <c r="Z4" s="55"/>
      <c r="AA4" s="1"/>
      <c r="AB4" s="55" t="s">
        <v>13</v>
      </c>
      <c r="AC4" s="55"/>
      <c r="AE4" s="55" t="s">
        <v>111</v>
      </c>
      <c r="AF4" s="55"/>
      <c r="AG4" s="1"/>
      <c r="AH4" s="55" t="s">
        <v>112</v>
      </c>
      <c r="AI4" s="55"/>
      <c r="AJ4" s="1"/>
      <c r="AK4" s="55" t="s">
        <v>113</v>
      </c>
      <c r="AL4" s="55"/>
      <c r="AM4" s="1"/>
      <c r="AN4" s="55" t="s">
        <v>114</v>
      </c>
      <c r="AO4" s="55"/>
      <c r="AP4" s="1"/>
      <c r="AQ4" s="55" t="s">
        <v>115</v>
      </c>
      <c r="AR4" s="55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0.0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30.0</v>
      </c>
      <c r="B9" s="3">
        <v>24.0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75.0</v>
      </c>
      <c r="B10" s="3">
        <v>24.0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5" t="s">
        <v>150</v>
      </c>
      <c r="B4" s="55"/>
      <c r="D4" s="55" t="s">
        <v>151</v>
      </c>
      <c r="E4" s="55"/>
      <c r="G4" s="55" t="s">
        <v>152</v>
      </c>
      <c r="H4" s="55"/>
      <c r="J4" s="55" t="s">
        <v>153</v>
      </c>
      <c r="K4" s="55"/>
      <c r="M4" s="55" t="s">
        <v>154</v>
      </c>
      <c r="N4" s="55"/>
      <c r="P4" s="55" t="s">
        <v>155</v>
      </c>
      <c r="Q4" s="55"/>
      <c r="R4" s="1"/>
      <c r="S4" s="55" t="s">
        <v>156</v>
      </c>
      <c r="T4" s="55"/>
      <c r="U4" s="1"/>
      <c r="V4" s="55" t="s">
        <v>157</v>
      </c>
      <c r="W4" s="55"/>
      <c r="X4" s="1"/>
      <c r="Y4" s="55" t="s">
        <v>158</v>
      </c>
      <c r="Z4" s="55"/>
      <c r="AA4" s="1"/>
      <c r="AB4" s="55" t="s">
        <v>159</v>
      </c>
      <c r="AC4" s="55"/>
      <c r="AE4" s="55" t="s">
        <v>160</v>
      </c>
      <c r="AF4" s="55"/>
      <c r="AG4" s="1"/>
      <c r="AH4" s="55" t="s">
        <v>161</v>
      </c>
      <c r="AI4" s="55"/>
      <c r="AJ4" s="1"/>
      <c r="AK4" s="55" t="s">
        <v>162</v>
      </c>
      <c r="AL4" s="55"/>
      <c r="AM4" s="1"/>
      <c r="AN4" s="55" t="s">
        <v>163</v>
      </c>
      <c r="AO4" s="55"/>
      <c r="AP4" s="1"/>
      <c r="AQ4" s="55" t="s">
        <v>164</v>
      </c>
      <c r="AR4" s="55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3</v>
      </c>
      <c r="J5" s="43" t="s">
        <v>123</v>
      </c>
      <c r="K5" s="44">
        <v>4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8" x14ac:dyDescent="0.2">
      <c r="A3" s="37" t="s">
        <v>212</v>
      </c>
      <c r="B3" s="38" t="inlineStr">
        <is>
          <t>piezo</t>
        </is>
      </c>
      <c r="D3" s="39" t="s">
        <v>212</v>
      </c>
      <c r="E3" s="40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213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216</v>
      </c>
    </row>
    <row r="6" spans="1:8" x14ac:dyDescent="0.2">
      <c r="A6" s="3"/>
      <c r="B6" s="3"/>
      <c r="D6" s="3"/>
      <c r="E6" s="3"/>
      <c r="G6" s="1" t="s">
        <v>214</v>
      </c>
      <c r="H6" t="s">
        <v>215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20.0</v>
      </c>
      <c r="C3" s="3">
        <v>35.0</v>
      </c>
      <c r="D3" s="3" t="inlineStr">
        <is>
          <t>Depth</t>
        </is>
      </c>
      <c r="E3" s="3">
        <v>2.0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2026-07-12T02:19:35Z</dcterms:modified>
</cp:coreProperties>
</file>